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<sst xmlns="http://schemas.openxmlformats.org/spreadsheetml/2006/main" count="82" uniqueCount="56">
  <si>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</si>
  <si>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</si>
  <si>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</si>
  <si>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</si>
  <si>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</si>
  <si>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</si>
  <si>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</si>
  <si>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</si>
  <si>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</si>
  <si>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</si>
  <si>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</si>
  <si>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</si>
  <si>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</si>
  <si>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</si>
  <si>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</si>
  <si>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</si>
  <si>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</si>
  <si>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</si>
  <si>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</si>
  <si>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</si>
  <si>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</si>
  <si>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</si>
  <si>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</si>
  <si>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</si>
  <si>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</si>
  <si>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</si>
  <si>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</si>
  <si>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</si>
  <si>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</si>
  <si>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</si>
  <si>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</si>
  <si>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</si>
  <si>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</si>
  <si>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</si>
  <si>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</si>
  <si>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16.06.2021</t>
  </si>
  <si>
    <t>ПС 35 кВ Коврижино</t>
  </si>
  <si>
    <t xml:space="preserve"> 0,4 Коврижино МВ Т 1 (Дробилка) ао</t>
  </si>
  <si>
    <t xml:space="preserve"> 0,4 Коврижино МВ Т 2 (Карьер упр.) ао</t>
  </si>
  <si>
    <t xml:space="preserve"> 0,4 Коврижино ТСН 3 ао</t>
  </si>
  <si>
    <t xml:space="preserve"> 10 Коврижино Т 3 ап</t>
  </si>
  <si>
    <t xml:space="preserve"> 10 Коврижино Т 3 ап RS</t>
  </si>
  <si>
    <t xml:space="preserve"> 10 Коврижино-Иванов Бор ао</t>
  </si>
  <si>
    <t xml:space="preserve"> 10 Коврижино-Иванов Бор ао RS</t>
  </si>
  <si>
    <t xml:space="preserve"> 10 Коврижино-Карьер 1 ао</t>
  </si>
  <si>
    <t xml:space="preserve"> 10 Коврижино-Карьер 2 ао</t>
  </si>
  <si>
    <t xml:space="preserve"> 10 Коврижино-Карьер 2 ао RS</t>
  </si>
  <si>
    <t xml:space="preserve"> 10 Коврижино-Кольцевой ао</t>
  </si>
  <si>
    <t xml:space="preserve"> 10 Коврижино-Кольцевой ао RS</t>
  </si>
  <si>
    <t xml:space="preserve"> 10 Коврижино-Кольцевой ап</t>
  </si>
  <si>
    <t xml:space="preserve"> 10 Коврижино-Кольцевой ап RS</t>
  </si>
  <si>
    <t xml:space="preserve"> 10 Коврижино-Топорня ао</t>
  </si>
  <si>
    <t xml:space="preserve"> 10 Коврижино-Топорня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</si>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</sst>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0.32</v>
      </c>
      <c r="D8" s="15">
        <v>0</v>
      </c>
      <c r="E8" s="15">
        <v>0.32</v>
      </c>
      <c r="F8" s="15">
        <v>0.32</v>
      </c>
      <c r="G8" s="15">
        <v>0</v>
      </c>
      <c r="H8" s="15">
        <v>0.32</v>
      </c>
      <c r="I8" s="15">
        <v>0</v>
      </c>
      <c r="J8" s="15">
        <v>16.32</v>
      </c>
      <c r="K8" s="15">
        <v>14.08</v>
      </c>
      <c r="L8" s="16">
        <v>564.80000000000007</v>
      </c>
      <c r="M8" s="16">
        <v>650.24</v>
      </c>
      <c r="N8" s="16">
        <v>668.48</v>
      </c>
      <c r="O8" s="16">
        <v>586.88</v>
      </c>
      <c r="P8" s="16">
        <v>13.76</v>
      </c>
      <c r="Q8" s="16">
        <v>612.80000000000007</v>
      </c>
      <c r="R8" s="16">
        <v>650.88</v>
      </c>
      <c r="S8" s="16">
        <v>651.84</v>
      </c>
      <c r="T8" s="16">
        <v>597.76</v>
      </c>
      <c r="U8" s="16">
        <v>1.92</v>
      </c>
      <c r="V8" s="16">
        <v>0.32</v>
      </c>
      <c r="W8" s="16">
        <v>0</v>
      </c>
      <c r="X8" s="16">
        <v>0.32</v>
      </c>
      <c r="Y8" s="16">
        <v>0.64</v>
      </c>
      <c r="Z8" s="55">
        <v>0.64</v>
      </c>
      <c r="AA8" s="23">
        <v>5032.9600000000009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/>
      <c r="D10" s="15"/>
      <c r="E10" s="15"/>
      <c r="F10" s="15"/>
      <c r="G10" s="15"/>
      <c r="H10" s="15"/>
      <c r="I10" s="15"/>
      <c r="J10" s="15"/>
      <c r="K10" s="15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55"/>
      <c r="AA10" s="65">
        <v>0</v>
      </c>
    </row>
    <row r="11" spans="1:27" x14ac:dyDescent="0.2">
      <c r="A11" s="7"/>
      <c r="B11" s="8" t="s">
        <v>40</v>
      </c>
      <c r="C11" s="14">
        <v>235.20000000000002</v>
      </c>
      <c r="D11" s="15">
        <v>219.6</v>
      </c>
      <c r="E11" s="15">
        <v>219.6</v>
      </c>
      <c r="F11" s="15">
        <v>224.4</v>
      </c>
      <c r="G11" s="15">
        <v>226.8</v>
      </c>
      <c r="H11" s="15">
        <v>222</v>
      </c>
      <c r="I11" s="15">
        <v>218.4</v>
      </c>
      <c r="J11" s="15">
        <v>252</v>
      </c>
      <c r="K11" s="15">
        <v>266.39999999999998</v>
      </c>
      <c r="L11" s="16">
        <v>348</v>
      </c>
      <c r="M11" s="16">
        <v>364.8</v>
      </c>
      <c r="N11" s="16">
        <v>374.40000000000003</v>
      </c>
      <c r="O11" s="16">
        <v>366</v>
      </c>
      <c r="P11" s="16">
        <v>296.40000000000003</v>
      </c>
      <c r="Q11" s="16">
        <v>369.6</v>
      </c>
      <c r="R11" s="16">
        <v>362.40000000000003</v>
      </c>
      <c r="S11" s="16">
        <v>372</v>
      </c>
      <c r="T11" s="16">
        <v>386.40000000000003</v>
      </c>
      <c r="U11" s="16">
        <v>296.40000000000003</v>
      </c>
      <c r="V11" s="16">
        <v>300</v>
      </c>
      <c r="W11" s="16">
        <v>273.60000000000002</v>
      </c>
      <c r="X11" s="16">
        <v>243.6</v>
      </c>
      <c r="Y11" s="16">
        <v>234</v>
      </c>
      <c r="Z11" s="55">
        <v>232.8</v>
      </c>
      <c r="AA11" s="65">
        <v>6904.8</v>
      </c>
    </row>
    <row r="12" spans="1:27" x14ac:dyDescent="0.2">
      <c r="A12" s="7"/>
      <c r="B12" s="8" t="s">
        <v>41</v>
      </c>
      <c r="C12" s="14">
        <v>235.20000000000002</v>
      </c>
      <c r="D12" s="15">
        <v>220.20000000000002</v>
      </c>
      <c r="E12" s="15">
        <v>220.20000000000002</v>
      </c>
      <c r="F12" s="15">
        <v>223.20000000000002</v>
      </c>
      <c r="G12" s="15">
        <v>227.4</v>
      </c>
      <c r="H12" s="15">
        <v>222.6</v>
      </c>
      <c r="I12" s="15">
        <v>217.8</v>
      </c>
      <c r="J12" s="15">
        <v>252</v>
      </c>
      <c r="K12" s="15">
        <v>265.8</v>
      </c>
      <c r="L12" s="16">
        <v>348.6</v>
      </c>
      <c r="M12" s="16">
        <v>364.8</v>
      </c>
      <c r="N12" s="16">
        <v>374.40000000000003</v>
      </c>
      <c r="O12" s="16">
        <v>366</v>
      </c>
      <c r="P12" s="16">
        <v>296.40000000000003</v>
      </c>
      <c r="Q12" s="16">
        <v>369.6</v>
      </c>
      <c r="R12" s="16">
        <v>363</v>
      </c>
      <c r="S12" s="16">
        <v>372</v>
      </c>
      <c r="T12" s="16">
        <v>385.8</v>
      </c>
      <c r="U12" s="16">
        <v>295.8</v>
      </c>
      <c r="V12" s="16">
        <v>301.2</v>
      </c>
      <c r="W12" s="16">
        <v>272.39999999999998</v>
      </c>
      <c r="X12" s="16">
        <v>244.20000000000002</v>
      </c>
      <c r="Y12" s="16">
        <v>234</v>
      </c>
      <c r="Z12" s="55">
        <v>232.8</v>
      </c>
      <c r="AA12" s="65">
        <v>6905.4000000000005</v>
      </c>
    </row>
    <row r="13" spans="1:27" x14ac:dyDescent="0.2">
      <c r="A13" s="7"/>
      <c r="B13" s="8" t="s">
        <v>42</v>
      </c>
      <c r="C13" s="14">
        <v>88.600000000000009</v>
      </c>
      <c r="D13" s="15">
        <v>84</v>
      </c>
      <c r="E13" s="15">
        <v>83</v>
      </c>
      <c r="F13" s="15">
        <v>85</v>
      </c>
      <c r="G13" s="15">
        <v>86</v>
      </c>
      <c r="H13" s="15">
        <v>83.8</v>
      </c>
      <c r="I13" s="15">
        <v>83.4</v>
      </c>
      <c r="J13" s="15">
        <v>98.2</v>
      </c>
      <c r="K13" s="15">
        <v>96.2</v>
      </c>
      <c r="L13" s="16">
        <v>90</v>
      </c>
      <c r="M13" s="16">
        <v>92.8</v>
      </c>
      <c r="N13" s="16">
        <v>96.8</v>
      </c>
      <c r="O13" s="16">
        <v>100.8</v>
      </c>
      <c r="P13" s="16">
        <v>110</v>
      </c>
      <c r="Q13" s="16">
        <v>93.2</v>
      </c>
      <c r="R13" s="16">
        <v>92.4</v>
      </c>
      <c r="S13" s="16">
        <v>95</v>
      </c>
      <c r="T13" s="16">
        <v>104.60000000000001</v>
      </c>
      <c r="U13" s="16">
        <v>112.60000000000001</v>
      </c>
      <c r="V13" s="16">
        <v>113.4</v>
      </c>
      <c r="W13" s="16">
        <v>100.2</v>
      </c>
      <c r="X13" s="16">
        <v>90.8</v>
      </c>
      <c r="Y13" s="16">
        <v>88.8</v>
      </c>
      <c r="Z13" s="55">
        <v>86.8</v>
      </c>
      <c r="AA13" s="65">
        <v>2256.4000000000005</v>
      </c>
    </row>
    <row r="14" spans="1:27" x14ac:dyDescent="0.2">
      <c r="A14" s="7"/>
      <c r="B14" s="8" t="s">
        <v>43</v>
      </c>
      <c r="C14" s="14">
        <v>88.4</v>
      </c>
      <c r="D14" s="15">
        <v>84.2</v>
      </c>
      <c r="E14" s="15">
        <v>82.9</v>
      </c>
      <c r="F14" s="15">
        <v>85</v>
      </c>
      <c r="G14" s="15">
        <v>86</v>
      </c>
      <c r="H14" s="15">
        <v>83.8</v>
      </c>
      <c r="I14" s="15">
        <v>83.4</v>
      </c>
      <c r="J14" s="15">
        <v>98.2</v>
      </c>
      <c r="K14" s="15">
        <v>96.3</v>
      </c>
      <c r="L14" s="16">
        <v>90</v>
      </c>
      <c r="M14" s="16">
        <v>92.7</v>
      </c>
      <c r="N14" s="16">
        <v>96.9</v>
      </c>
      <c r="O14" s="16">
        <v>100.8</v>
      </c>
      <c r="P14" s="16">
        <v>109.9</v>
      </c>
      <c r="Q14" s="16">
        <v>93.3</v>
      </c>
      <c r="R14" s="16">
        <v>92.3</v>
      </c>
      <c r="S14" s="16">
        <v>95</v>
      </c>
      <c r="T14" s="16">
        <v>104.7</v>
      </c>
      <c r="U14" s="16">
        <v>112.60000000000001</v>
      </c>
      <c r="V14" s="16">
        <v>113.5</v>
      </c>
      <c r="W14" s="16">
        <v>100</v>
      </c>
      <c r="X14" s="16">
        <v>90.8</v>
      </c>
      <c r="Y14" s="16">
        <v>88.8</v>
      </c>
      <c r="Z14" s="55">
        <v>86.9</v>
      </c>
      <c r="AA14" s="65">
        <v>2256.4000000000005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39</v>
      </c>
      <c r="D16" s="15">
        <v>37.200000000000003</v>
      </c>
      <c r="E16" s="15">
        <v>37.200000000000003</v>
      </c>
      <c r="F16" s="15">
        <v>37.800000000000004</v>
      </c>
      <c r="G16" s="15">
        <v>38.4</v>
      </c>
      <c r="H16" s="15">
        <v>37.800000000000004</v>
      </c>
      <c r="I16" s="15">
        <v>36.6</v>
      </c>
      <c r="J16" s="15">
        <v>39.6</v>
      </c>
      <c r="K16" s="15">
        <v>48</v>
      </c>
      <c r="L16" s="16">
        <v>151.20000000000002</v>
      </c>
      <c r="M16" s="16">
        <v>161.4</v>
      </c>
      <c r="N16" s="16">
        <v>163.20000000000002</v>
      </c>
      <c r="O16" s="16">
        <v>142.80000000000001</v>
      </c>
      <c r="P16" s="16">
        <v>49.2</v>
      </c>
      <c r="Q16" s="16">
        <v>159.6</v>
      </c>
      <c r="R16" s="16">
        <v>154.80000000000001</v>
      </c>
      <c r="S16" s="16">
        <v>156</v>
      </c>
      <c r="T16" s="16">
        <v>147.6</v>
      </c>
      <c r="U16" s="16">
        <v>40.200000000000003</v>
      </c>
      <c r="V16" s="16">
        <v>42</v>
      </c>
      <c r="W16" s="16">
        <v>39.6</v>
      </c>
      <c r="X16" s="16">
        <v>39</v>
      </c>
      <c r="Y16" s="16">
        <v>38.4</v>
      </c>
      <c r="Z16" s="55">
        <v>39</v>
      </c>
      <c r="AA16" s="65">
        <v>1875.6</v>
      </c>
    </row>
    <row r="17" spans="1:27" x14ac:dyDescent="0.2">
      <c r="A17" s="7"/>
      <c r="B17" s="8" t="s">
        <v>46</v>
      </c>
      <c r="C17" s="14">
        <v>39</v>
      </c>
      <c r="D17" s="15">
        <v>37.5</v>
      </c>
      <c r="E17" s="15">
        <v>36.9</v>
      </c>
      <c r="F17" s="15">
        <v>37.800000000000004</v>
      </c>
      <c r="G17" s="15">
        <v>38.700000000000003</v>
      </c>
      <c r="H17" s="15">
        <v>37.800000000000004</v>
      </c>
      <c r="I17" s="15">
        <v>36.300000000000004</v>
      </c>
      <c r="J17" s="15">
        <v>40.200000000000003</v>
      </c>
      <c r="K17" s="15">
        <v>47.7</v>
      </c>
      <c r="L17" s="16">
        <v>150.9</v>
      </c>
      <c r="M17" s="16">
        <v>162</v>
      </c>
      <c r="N17" s="16">
        <v>162.6</v>
      </c>
      <c r="O17" s="16">
        <v>143.1</v>
      </c>
      <c r="P17" s="16">
        <v>48.9</v>
      </c>
      <c r="Q17" s="16">
        <v>159.6</v>
      </c>
      <c r="R17" s="16">
        <v>155.4</v>
      </c>
      <c r="S17" s="16">
        <v>156</v>
      </c>
      <c r="T17" s="16">
        <v>147</v>
      </c>
      <c r="U17" s="16">
        <v>40.5</v>
      </c>
      <c r="V17" s="16">
        <v>42</v>
      </c>
      <c r="W17" s="16">
        <v>39.9</v>
      </c>
      <c r="X17" s="16">
        <v>38.4</v>
      </c>
      <c r="Y17" s="16">
        <v>38.700000000000003</v>
      </c>
      <c r="Z17" s="55">
        <v>39</v>
      </c>
      <c r="AA17" s="65">
        <v>1875.9000000000003</v>
      </c>
    </row>
    <row r="18" spans="1:27" x14ac:dyDescent="0.2">
      <c r="A18" s="7"/>
      <c r="B18" s="8" t="s">
        <v>47</v>
      </c>
      <c r="C18" s="14">
        <v>39.200000000000003</v>
      </c>
      <c r="D18" s="15">
        <v>36</v>
      </c>
      <c r="E18" s="15">
        <v>36</v>
      </c>
      <c r="F18" s="15">
        <v>36.4</v>
      </c>
      <c r="G18" s="15">
        <v>36.800000000000004</v>
      </c>
      <c r="H18" s="15">
        <v>36.4</v>
      </c>
      <c r="I18" s="15">
        <v>34.800000000000004</v>
      </c>
      <c r="J18" s="15">
        <v>40</v>
      </c>
      <c r="K18" s="15">
        <v>40</v>
      </c>
      <c r="L18" s="16">
        <v>35.200000000000003</v>
      </c>
      <c r="M18" s="16">
        <v>36.800000000000004</v>
      </c>
      <c r="N18" s="16">
        <v>38.4</v>
      </c>
      <c r="O18" s="16">
        <v>41.2</v>
      </c>
      <c r="P18" s="16">
        <v>47.2</v>
      </c>
      <c r="Q18" s="16">
        <v>39.6</v>
      </c>
      <c r="R18" s="16">
        <v>38.800000000000004</v>
      </c>
      <c r="S18" s="16">
        <v>40.4</v>
      </c>
      <c r="T18" s="16">
        <v>43.6</v>
      </c>
      <c r="U18" s="16">
        <v>44.4</v>
      </c>
      <c r="V18" s="16">
        <v>46</v>
      </c>
      <c r="W18" s="16">
        <v>42.4</v>
      </c>
      <c r="X18" s="16">
        <v>39.6</v>
      </c>
      <c r="Y18" s="16">
        <v>39.6</v>
      </c>
      <c r="Z18" s="55">
        <v>38.800000000000004</v>
      </c>
      <c r="AA18" s="65">
        <v>947.59999999999991</v>
      </c>
    </row>
    <row r="19" spans="1:27" x14ac:dyDescent="0.2">
      <c r="A19" s="7"/>
      <c r="B19" s="8" t="s">
        <v>48</v>
      </c>
      <c r="C19" s="14">
        <v>39.4</v>
      </c>
      <c r="D19" s="15">
        <v>36.200000000000003</v>
      </c>
      <c r="E19" s="15">
        <v>35.800000000000004</v>
      </c>
      <c r="F19" s="15">
        <v>36.4</v>
      </c>
      <c r="G19" s="15">
        <v>36.800000000000004</v>
      </c>
      <c r="H19" s="15">
        <v>36.4</v>
      </c>
      <c r="I19" s="15">
        <v>35</v>
      </c>
      <c r="J19" s="15">
        <v>40</v>
      </c>
      <c r="K19" s="15">
        <v>40</v>
      </c>
      <c r="L19" s="16">
        <v>35.200000000000003</v>
      </c>
      <c r="M19" s="16">
        <v>36.6</v>
      </c>
      <c r="N19" s="16">
        <v>38.4</v>
      </c>
      <c r="O19" s="16">
        <v>41.4</v>
      </c>
      <c r="P19" s="16">
        <v>47.2</v>
      </c>
      <c r="Q19" s="16">
        <v>39.4</v>
      </c>
      <c r="R19" s="16">
        <v>38.800000000000004</v>
      </c>
      <c r="S19" s="16">
        <v>40.6</v>
      </c>
      <c r="T19" s="16">
        <v>43.6</v>
      </c>
      <c r="U19" s="16">
        <v>44.2</v>
      </c>
      <c r="V19" s="16">
        <v>46</v>
      </c>
      <c r="W19" s="16">
        <v>42.6</v>
      </c>
      <c r="X19" s="16">
        <v>39.4</v>
      </c>
      <c r="Y19" s="16">
        <v>39.6</v>
      </c>
      <c r="Z19" s="55">
        <v>39</v>
      </c>
      <c r="AA19" s="65">
        <v>948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68.400000000000006</v>
      </c>
      <c r="D22" s="15">
        <v>62</v>
      </c>
      <c r="E22" s="15">
        <v>64.400000000000006</v>
      </c>
      <c r="F22" s="15">
        <v>64</v>
      </c>
      <c r="G22" s="15">
        <v>65.599999999999994</v>
      </c>
      <c r="H22" s="15">
        <v>64</v>
      </c>
      <c r="I22" s="15">
        <v>63.2</v>
      </c>
      <c r="J22" s="15">
        <v>73.600000000000009</v>
      </c>
      <c r="K22" s="15">
        <v>82</v>
      </c>
      <c r="L22" s="16">
        <v>73.2</v>
      </c>
      <c r="M22" s="16">
        <v>75.600000000000009</v>
      </c>
      <c r="N22" s="16">
        <v>77.600000000000009</v>
      </c>
      <c r="O22" s="16">
        <v>82</v>
      </c>
      <c r="P22" s="16">
        <v>90.4</v>
      </c>
      <c r="Q22" s="16">
        <v>78.8</v>
      </c>
      <c r="R22" s="16">
        <v>78.400000000000006</v>
      </c>
      <c r="S22" s="16">
        <v>82.4</v>
      </c>
      <c r="T22" s="16">
        <v>91.600000000000009</v>
      </c>
      <c r="U22" s="16">
        <v>98.4</v>
      </c>
      <c r="V22" s="16">
        <v>99.2</v>
      </c>
      <c r="W22" s="16">
        <v>90.4</v>
      </c>
      <c r="X22" s="16">
        <v>75.2</v>
      </c>
      <c r="Y22" s="16">
        <v>67.599999999999994</v>
      </c>
      <c r="Z22" s="55">
        <v>68</v>
      </c>
      <c r="AA22" s="65">
        <v>1836.0000000000002</v>
      </c>
    </row>
    <row r="23" spans="1:27" x14ac:dyDescent="0.2">
      <c r="A23" s="7"/>
      <c r="B23" s="8" t="s">
        <v>52</v>
      </c>
      <c r="C23" s="14">
        <v>68</v>
      </c>
      <c r="D23" s="15">
        <v>62.4</v>
      </c>
      <c r="E23" s="15">
        <v>64.2</v>
      </c>
      <c r="F23" s="15">
        <v>64</v>
      </c>
      <c r="G23" s="15">
        <v>65.599999999999994</v>
      </c>
      <c r="H23" s="15">
        <v>64</v>
      </c>
      <c r="I23" s="15">
        <v>63.2</v>
      </c>
      <c r="J23" s="15">
        <v>73.600000000000009</v>
      </c>
      <c r="K23" s="15">
        <v>82</v>
      </c>
      <c r="L23" s="16">
        <v>73</v>
      </c>
      <c r="M23" s="16">
        <v>75.8</v>
      </c>
      <c r="N23" s="16">
        <v>77.600000000000009</v>
      </c>
      <c r="O23" s="16">
        <v>82</v>
      </c>
      <c r="P23" s="16">
        <v>90.600000000000009</v>
      </c>
      <c r="Q23" s="16">
        <v>78.600000000000009</v>
      </c>
      <c r="R23" s="16">
        <v>78.600000000000009</v>
      </c>
      <c r="S23" s="16">
        <v>82.2</v>
      </c>
      <c r="T23" s="16">
        <v>91.600000000000009</v>
      </c>
      <c r="U23" s="16">
        <v>98.4</v>
      </c>
      <c r="V23" s="16">
        <v>99.2</v>
      </c>
      <c r="W23" s="16">
        <v>90.600000000000009</v>
      </c>
      <c r="X23" s="16">
        <v>75</v>
      </c>
      <c r="Y23" s="16">
        <v>67.599999999999994</v>
      </c>
      <c r="Z23" s="55">
        <v>67.8</v>
      </c>
      <c r="AA23" s="65">
        <v>1835.5999999999997</v>
      </c>
    </row>
    <row r="24" spans="1:27" s="63" customFormat="1" ht="16.5" thickBot="1" x14ac:dyDescent="0.3">
      <c r="A24" s="58"/>
      <c r="B24" s="59" t="s">
        <v>2</v>
      </c>
      <c r="C24" s="60">
        <f>SUM(C8:C23)</f>
        <v>940.72</v>
      </c>
      <c r="D24" s="60">
        <f>SUM(D8:D23)</f>
        <v>879.30000000000007</v>
      </c>
      <c r="E24" s="60">
        <f>SUM(E8:E23)</f>
        <v>880.52</v>
      </c>
      <c r="F24" s="60">
        <f>SUM(F8:F23)</f>
        <v>894.31999999999994</v>
      </c>
      <c r="G24" s="60">
        <f>SUM(G8:G23)</f>
        <v>908.1</v>
      </c>
      <c r="H24" s="60">
        <f>SUM(H8:H23)</f>
        <v>888.91999999999973</v>
      </c>
      <c r="I24" s="60">
        <f>SUM(I8:I23)</f>
        <v>872.1</v>
      </c>
      <c r="J24" s="60">
        <f>SUM(J8:J23)</f>
        <v>1023.7200000000001</v>
      </c>
      <c r="K24" s="60">
        <f>SUM(K8:K23)</f>
        <v>1078.48</v>
      </c>
      <c r="L24" s="60">
        <f>SUM(L8:L23)</f>
        <v>1960.1000000000004</v>
      </c>
      <c r="M24" s="60">
        <f>SUM(M8:M23)</f>
        <v>2113.54</v>
      </c>
      <c r="N24" s="60">
        <f>SUM(N8:N23)</f>
        <v>2168.7800000000002</v>
      </c>
      <c r="O24" s="60">
        <f>SUM(O8:O23)</f>
        <v>2052.98</v>
      </c>
      <c r="P24" s="60">
        <f>SUM(P8:P23)</f>
        <v>1199.96</v>
      </c>
      <c r="Q24" s="60">
        <f>SUM(Q8:Q23)</f>
        <v>2094.1</v>
      </c>
      <c r="R24" s="60">
        <f>SUM(R8:R23)</f>
        <v>2105.7800000000002</v>
      </c>
      <c r="S24" s="60">
        <f>SUM(S8:S23)</f>
        <v>2143.44</v>
      </c>
      <c r="T24" s="60">
        <f>SUM(T8:T23)</f>
        <v>2144.2599999999998</v>
      </c>
      <c r="U24" s="60">
        <f>SUM(U8:U23)</f>
        <v>1185.4200000000003</v>
      </c>
      <c r="V24" s="60">
        <f>SUM(V8:V23)</f>
        <v>1202.82</v>
      </c>
      <c r="W24" s="60">
        <f>SUM(W8:W23)</f>
        <v>1091.7</v>
      </c>
      <c r="X24" s="60">
        <f>SUM(X8:X23)</f>
        <v>976.31999999999994</v>
      </c>
      <c r="Y24" s="60">
        <f>SUM(Y8:Y23)</f>
        <v>937.74</v>
      </c>
      <c r="Z24" s="61">
        <f>SUM(Z8:Z23)</f>
        <v>931.53999999999985</v>
      </c>
      <c r="AA24" s="62">
        <f>SUM(AA8:AA23)</f>
        <v>32674.660000000003</v>
      </c>
    </row>
    <row r="79" spans="2:9" ht="17.25" hidden="1" customHeight="1" x14ac:dyDescent="0.2">
      <c r="B79" s="5" t="s">
        <v>31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Коврижино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Коврижино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53</v>
      </c>
      <c r="E6" s="57" t="s">
        <v>54</v>
      </c>
      <c r="F6" s="35" t="s">
        <v>55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2021-06-18T08:23:58Z</dcterms:modified>
</cp:coreProperties>
</file>