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горизонтально'!$I$83</definedName>
    <definedName name="allow_energy">'Время горизонтально'!$F$83</definedName>
    <definedName name="calc_with">'Время горизонтально'!$E$83</definedName>
    <definedName name="energy">'Время горизонтально'!$AA$4</definedName>
    <definedName name="group">'Время горизонтально'!$B$5</definedName>
    <definedName name="interval">'Время горизонтально'!$D$83</definedName>
    <definedName name="is_group">'Время горизонтально'!$G$83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8" i="1"/>
  <c r="W28" i="1"/>
  <c r="X28" i="1"/>
  <c r="Y28" i="1"/>
  <c r="Z28" i="1"/>
  <c r="K28" i="1"/>
  <c r="L28" i="1"/>
  <c r="M28" i="1"/>
  <c r="N28" i="1"/>
  <c r="O28" i="1"/>
  <c r="P28" i="1"/>
  <c r="Q28" i="1"/>
  <c r="R28" i="1"/>
  <c r="S28" i="1"/>
  <c r="T28" i="1"/>
  <c r="U28" i="1"/>
  <c r="V28" i="1"/>
  <c r="D28" i="1"/>
  <c r="E28" i="1"/>
  <c r="F28" i="1"/>
  <c r="G28" i="1"/>
  <c r="H28" i="1"/>
  <c r="I28" i="1"/>
  <c r="J28" i="1"/>
  <c r="C28" i="1"/>
</calcChain>
</file>

<file path=xl/sharedStrings.xml><?xml version="1.0" encoding="utf-8"?>
<sst xmlns="http://schemas.openxmlformats.org/spreadsheetml/2006/main" count="86" uniqueCount="60">
  <si>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</si>
  <si>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</si>
  <si>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</si>
  <si>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</si>
  <si>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</si>
  <si>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</si>
  <si>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</si>
  <si>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</si>
  <si>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</si>
  <si>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</si>
  <si>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</si>
  <si>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</si>
  <si>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</si>
  <si>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</si>
  <si>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</si>
  <si>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</si>
  <si>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</si>
  <si>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</si>
  <si>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</si>
  <si>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</si>
  <si>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</si>
  <si>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</si>
  <si>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</si>
  <si>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</si>
  <si>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</si>
  <si>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</si>
  <si>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</si>
  <si>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</si>
  <si>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</si>
  <si>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</si>
  <si>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</si>
  <si>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</si>
  <si>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</si>
  <si>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</si>
  <si>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</si>
  <si>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16.06.2021</t>
  </si>
  <si>
    <t>ПС 35 кВ Белый Ручей</t>
  </si>
  <si>
    <t xml:space="preserve"> 0,4 Белый Ручей ТСН 1 ао RS</t>
  </si>
  <si>
    <t xml:space="preserve"> 0,4 Белый Ручей ТСН 2 ао RS</t>
  </si>
  <si>
    <t xml:space="preserve"> 10 Белый Ручей Т 1 ао RS</t>
  </si>
  <si>
    <t xml:space="preserve"> 10 Белый Ручей Т 1 ап RS</t>
  </si>
  <si>
    <t xml:space="preserve"> 10 Белый Ручей Т 2 ао RS</t>
  </si>
  <si>
    <t xml:space="preserve"> 10 Белый Ручей Т 2 ап RS</t>
  </si>
  <si>
    <t xml:space="preserve"> 10 Белый Ручей-Аэропорт ао RS</t>
  </si>
  <si>
    <t xml:space="preserve"> 10 Белый Ручей-Аэропорт ап RS</t>
  </si>
  <si>
    <t xml:space="preserve"> 10 Белый Ручей-Больница ао RS</t>
  </si>
  <si>
    <t xml:space="preserve"> 10 Белый Ручей-Больница ап RS</t>
  </si>
  <si>
    <t xml:space="preserve"> 10 Белый Ручей-Н.Склад ао RS</t>
  </si>
  <si>
    <t xml:space="preserve"> 10 Белый Ручей-Н.Склад ап RS</t>
  </si>
  <si>
    <t xml:space="preserve"> 10 Белый Ручей-Погрузка ао RS</t>
  </si>
  <si>
    <t xml:space="preserve"> 10 Белый Ручей-Поселок ао RS</t>
  </si>
  <si>
    <t xml:space="preserve"> 10 Белый Ручей-УЖД ао RS</t>
  </si>
  <si>
    <t xml:space="preserve"> 10 Белый Ручей-Янишево ао RS</t>
  </si>
  <si>
    <t xml:space="preserve"> 35 Белый Ручей Т 1 ао RS</t>
  </si>
  <si>
    <t xml:space="preserve"> 35 Белый Ручей Т 1 ап RS</t>
  </si>
  <si>
    <t xml:space="preserve"> 35 Белый Ручей Т 2 ао RS</t>
  </si>
  <si>
    <t xml:space="preserve"> 35 Белый Ручей Т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</si>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</sst>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3"/>
  <sheetViews>
    <sheetView tabSelected="1" topLeftCell="B1" zoomScaleNormal="100" zoomScaleSheetLayoutView="100" workbookViewId="0">
      <selection activeCell="E34" sqref="E34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231.6</v>
      </c>
      <c r="D11" s="15">
        <v>226.8</v>
      </c>
      <c r="E11" s="15">
        <v>221.4</v>
      </c>
      <c r="F11" s="15">
        <v>216.6</v>
      </c>
      <c r="G11" s="15">
        <v>216.6</v>
      </c>
      <c r="H11" s="15">
        <v>213.6</v>
      </c>
      <c r="I11" s="15">
        <v>209.4</v>
      </c>
      <c r="J11" s="15">
        <v>210</v>
      </c>
      <c r="K11" s="15">
        <v>212.4</v>
      </c>
      <c r="L11" s="16">
        <v>221.4</v>
      </c>
      <c r="M11" s="16">
        <v>217.20000000000002</v>
      </c>
      <c r="N11" s="16">
        <v>216</v>
      </c>
      <c r="O11" s="16">
        <v>229.20000000000002</v>
      </c>
      <c r="P11" s="16">
        <v>225.6</v>
      </c>
      <c r="Q11" s="16">
        <v>220.8</v>
      </c>
      <c r="R11" s="16">
        <v>217.8</v>
      </c>
      <c r="S11" s="16">
        <v>212.4</v>
      </c>
      <c r="T11" s="16">
        <v>215.4</v>
      </c>
      <c r="U11" s="16">
        <v>209.4</v>
      </c>
      <c r="V11" s="16">
        <v>212.4</v>
      </c>
      <c r="W11" s="16">
        <v>213</v>
      </c>
      <c r="X11" s="16">
        <v>199.8</v>
      </c>
      <c r="Y11" s="16">
        <v>196.8</v>
      </c>
      <c r="Z11" s="55">
        <v>205.20000000000002</v>
      </c>
      <c r="AA11" s="65">
        <v>5170.8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660.6</v>
      </c>
      <c r="D13" s="15">
        <v>847.80000000000007</v>
      </c>
      <c r="E13" s="15">
        <v>640.20000000000005</v>
      </c>
      <c r="F13" s="15">
        <v>796.80000000000007</v>
      </c>
      <c r="G13" s="15">
        <v>336</v>
      </c>
      <c r="H13" s="15">
        <v>682.80000000000007</v>
      </c>
      <c r="I13" s="15">
        <v>778.2</v>
      </c>
      <c r="J13" s="15">
        <v>509.40000000000003</v>
      </c>
      <c r="K13" s="15">
        <v>716.4</v>
      </c>
      <c r="L13" s="16">
        <v>741</v>
      </c>
      <c r="M13" s="16">
        <v>628.20000000000005</v>
      </c>
      <c r="N13" s="16">
        <v>669.6</v>
      </c>
      <c r="O13" s="16">
        <v>317.40000000000003</v>
      </c>
      <c r="P13" s="16">
        <v>845.4</v>
      </c>
      <c r="Q13" s="16">
        <v>653.4</v>
      </c>
      <c r="R13" s="16">
        <v>645.6</v>
      </c>
      <c r="S13" s="16">
        <v>672</v>
      </c>
      <c r="T13" s="16">
        <v>364.2</v>
      </c>
      <c r="U13" s="16">
        <v>674.4</v>
      </c>
      <c r="V13" s="16">
        <v>629.4</v>
      </c>
      <c r="W13" s="16">
        <v>279.60000000000002</v>
      </c>
      <c r="X13" s="16">
        <v>703.2</v>
      </c>
      <c r="Y13" s="16">
        <v>633.6</v>
      </c>
      <c r="Z13" s="55">
        <v>546</v>
      </c>
      <c r="AA13" s="65">
        <v>14971.2</v>
      </c>
    </row>
    <row r="14" spans="1:27" x14ac:dyDescent="0.2">
      <c r="A14" s="7"/>
      <c r="B14" s="8" t="s">
        <v>43</v>
      </c>
      <c r="C14" s="14">
        <v>69.400000000000006</v>
      </c>
      <c r="D14" s="15">
        <v>67.599999999999994</v>
      </c>
      <c r="E14" s="15">
        <v>62.1</v>
      </c>
      <c r="F14" s="15">
        <v>58.7</v>
      </c>
      <c r="G14" s="15">
        <v>58.6</v>
      </c>
      <c r="H14" s="15">
        <v>57.2</v>
      </c>
      <c r="I14" s="15">
        <v>55.800000000000004</v>
      </c>
      <c r="J14" s="15">
        <v>56.300000000000004</v>
      </c>
      <c r="K14" s="15">
        <v>56</v>
      </c>
      <c r="L14" s="16">
        <v>59</v>
      </c>
      <c r="M14" s="16">
        <v>58.2</v>
      </c>
      <c r="N14" s="16">
        <v>57.300000000000004</v>
      </c>
      <c r="O14" s="16">
        <v>64.599999999999994</v>
      </c>
      <c r="P14" s="16">
        <v>61.5</v>
      </c>
      <c r="Q14" s="16">
        <v>60.4</v>
      </c>
      <c r="R14" s="16">
        <v>59.9</v>
      </c>
      <c r="S14" s="16">
        <v>60.6</v>
      </c>
      <c r="T14" s="16">
        <v>61.300000000000004</v>
      </c>
      <c r="U14" s="16">
        <v>57.1</v>
      </c>
      <c r="V14" s="16">
        <v>58.1</v>
      </c>
      <c r="W14" s="16">
        <v>57.5</v>
      </c>
      <c r="X14" s="16">
        <v>52.6</v>
      </c>
      <c r="Y14" s="16">
        <v>53.4</v>
      </c>
      <c r="Z14" s="55">
        <v>60.2</v>
      </c>
      <c r="AA14" s="65">
        <v>1423.3999999999999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128.80000000000001</v>
      </c>
      <c r="D16" s="15">
        <v>126</v>
      </c>
      <c r="E16" s="15">
        <v>127.2</v>
      </c>
      <c r="F16" s="15">
        <v>127.2</v>
      </c>
      <c r="G16" s="15">
        <v>126.8</v>
      </c>
      <c r="H16" s="15">
        <v>126.4</v>
      </c>
      <c r="I16" s="15">
        <v>123.60000000000001</v>
      </c>
      <c r="J16" s="15">
        <v>124</v>
      </c>
      <c r="K16" s="15">
        <v>124</v>
      </c>
      <c r="L16" s="16">
        <v>127.60000000000001</v>
      </c>
      <c r="M16" s="16">
        <v>124.8</v>
      </c>
      <c r="N16" s="16">
        <v>126.4</v>
      </c>
      <c r="O16" s="16">
        <v>131.19999999999999</v>
      </c>
      <c r="P16" s="16">
        <v>129.6</v>
      </c>
      <c r="Q16" s="16">
        <v>128.80000000000001</v>
      </c>
      <c r="R16" s="16">
        <v>128</v>
      </c>
      <c r="S16" s="16">
        <v>122</v>
      </c>
      <c r="T16" s="16">
        <v>124.4</v>
      </c>
      <c r="U16" s="16">
        <v>122.4</v>
      </c>
      <c r="V16" s="16">
        <v>126</v>
      </c>
      <c r="W16" s="16">
        <v>126.4</v>
      </c>
      <c r="X16" s="16">
        <v>120.8</v>
      </c>
      <c r="Y16" s="16">
        <v>116</v>
      </c>
      <c r="Z16" s="55">
        <v>116.4</v>
      </c>
      <c r="AA16" s="65">
        <v>3004.8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557.4</v>
      </c>
      <c r="D18" s="15">
        <v>744.9</v>
      </c>
      <c r="E18" s="15">
        <v>535.79999999999995</v>
      </c>
      <c r="F18" s="15">
        <v>695.4</v>
      </c>
      <c r="G18" s="15">
        <v>231</v>
      </c>
      <c r="H18" s="15">
        <v>581.1</v>
      </c>
      <c r="I18" s="15">
        <v>678.30000000000007</v>
      </c>
      <c r="J18" s="15">
        <v>404.7</v>
      </c>
      <c r="K18" s="15">
        <v>573.6</v>
      </c>
      <c r="L18" s="16">
        <v>590.1</v>
      </c>
      <c r="M18" s="16">
        <v>497.40000000000003</v>
      </c>
      <c r="N18" s="16">
        <v>517.79999999999995</v>
      </c>
      <c r="O18" s="16">
        <v>175.20000000000002</v>
      </c>
      <c r="P18" s="16">
        <v>724.5</v>
      </c>
      <c r="Q18" s="16">
        <v>549</v>
      </c>
      <c r="R18" s="16">
        <v>505.5</v>
      </c>
      <c r="S18" s="16">
        <v>573.30000000000007</v>
      </c>
      <c r="T18" s="16">
        <v>263.39999999999998</v>
      </c>
      <c r="U18" s="16">
        <v>579</v>
      </c>
      <c r="V18" s="16">
        <v>534.9</v>
      </c>
      <c r="W18" s="16">
        <v>180</v>
      </c>
      <c r="X18" s="16">
        <v>609.6</v>
      </c>
      <c r="Y18" s="16">
        <v>538.20000000000005</v>
      </c>
      <c r="Z18" s="55">
        <v>450.6</v>
      </c>
      <c r="AA18" s="65">
        <v>12290.7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41.300000000000004</v>
      </c>
      <c r="D20" s="15">
        <v>40.200000000000003</v>
      </c>
      <c r="E20" s="15">
        <v>42</v>
      </c>
      <c r="F20" s="15">
        <v>41</v>
      </c>
      <c r="G20" s="15">
        <v>43.7</v>
      </c>
      <c r="H20" s="15">
        <v>41.2</v>
      </c>
      <c r="I20" s="15">
        <v>39.5</v>
      </c>
      <c r="J20" s="15">
        <v>41.4</v>
      </c>
      <c r="K20" s="15">
        <v>83.100000000000009</v>
      </c>
      <c r="L20" s="16">
        <v>91.2</v>
      </c>
      <c r="M20" s="16">
        <v>72.100000000000009</v>
      </c>
      <c r="N20" s="16">
        <v>95.5</v>
      </c>
      <c r="O20" s="16">
        <v>77.600000000000009</v>
      </c>
      <c r="P20" s="16">
        <v>61.7</v>
      </c>
      <c r="Q20" s="16">
        <v>42.9</v>
      </c>
      <c r="R20" s="16">
        <v>77.8</v>
      </c>
      <c r="S20" s="16">
        <v>38.6</v>
      </c>
      <c r="T20" s="16">
        <v>39.6</v>
      </c>
      <c r="U20" s="16">
        <v>37.300000000000004</v>
      </c>
      <c r="V20" s="16">
        <v>37.9</v>
      </c>
      <c r="W20" s="16">
        <v>40.1</v>
      </c>
      <c r="X20" s="16">
        <v>37</v>
      </c>
      <c r="Y20" s="16">
        <v>38.200000000000003</v>
      </c>
      <c r="Z20" s="55">
        <v>38.6</v>
      </c>
      <c r="AA20" s="65">
        <v>1239.5</v>
      </c>
    </row>
    <row r="21" spans="1:27" x14ac:dyDescent="0.2">
      <c r="A21" s="7"/>
      <c r="B21" s="8" t="s">
        <v>50</v>
      </c>
      <c r="C21" s="14">
        <v>62.300000000000004</v>
      </c>
      <c r="D21" s="15">
        <v>61.6</v>
      </c>
      <c r="E21" s="15">
        <v>62</v>
      </c>
      <c r="F21" s="15">
        <v>60.1</v>
      </c>
      <c r="G21" s="15">
        <v>62.6</v>
      </c>
      <c r="H21" s="15">
        <v>59.6</v>
      </c>
      <c r="I21" s="15">
        <v>60.1</v>
      </c>
      <c r="J21" s="15">
        <v>65</v>
      </c>
      <c r="K21" s="15">
        <v>60.1</v>
      </c>
      <c r="L21" s="16">
        <v>60.5</v>
      </c>
      <c r="M21" s="16">
        <v>59.6</v>
      </c>
      <c r="N21" s="16">
        <v>57.4</v>
      </c>
      <c r="O21" s="16">
        <v>68.2</v>
      </c>
      <c r="P21" s="16">
        <v>61.2</v>
      </c>
      <c r="Q21" s="16">
        <v>61.800000000000004</v>
      </c>
      <c r="R21" s="16">
        <v>63.4</v>
      </c>
      <c r="S21" s="16">
        <v>60.7</v>
      </c>
      <c r="T21" s="16">
        <v>63.1</v>
      </c>
      <c r="U21" s="16">
        <v>59.300000000000004</v>
      </c>
      <c r="V21" s="16">
        <v>57.300000000000004</v>
      </c>
      <c r="W21" s="16">
        <v>62.800000000000004</v>
      </c>
      <c r="X21" s="16">
        <v>57.6</v>
      </c>
      <c r="Y21" s="16">
        <v>57.6</v>
      </c>
      <c r="Z21" s="55">
        <v>57.9</v>
      </c>
      <c r="AA21" s="65">
        <v>1461.7999999999997</v>
      </c>
    </row>
    <row r="22" spans="1:27" x14ac:dyDescent="0.2">
      <c r="A22" s="7"/>
      <c r="B22" s="8" t="s">
        <v>51</v>
      </c>
      <c r="C22" s="14">
        <v>1.9000000000000001</v>
      </c>
      <c r="D22" s="15">
        <v>1.6</v>
      </c>
      <c r="E22" s="15">
        <v>1.9000000000000001</v>
      </c>
      <c r="F22" s="15">
        <v>1.6</v>
      </c>
      <c r="G22" s="15">
        <v>1.9000000000000001</v>
      </c>
      <c r="H22" s="15">
        <v>1.6</v>
      </c>
      <c r="I22" s="15">
        <v>1.8</v>
      </c>
      <c r="J22" s="15">
        <v>2.2000000000000002</v>
      </c>
      <c r="K22" s="15">
        <v>2.5</v>
      </c>
      <c r="L22" s="16">
        <v>2.2000000000000002</v>
      </c>
      <c r="M22" s="16">
        <v>2.3000000000000003</v>
      </c>
      <c r="N22" s="16">
        <v>2.2000000000000002</v>
      </c>
      <c r="O22" s="16">
        <v>2.5</v>
      </c>
      <c r="P22" s="16">
        <v>2.7</v>
      </c>
      <c r="Q22" s="16">
        <v>2.7</v>
      </c>
      <c r="R22" s="16">
        <v>2.6</v>
      </c>
      <c r="S22" s="16">
        <v>2.4</v>
      </c>
      <c r="T22" s="16">
        <v>2.4</v>
      </c>
      <c r="U22" s="16">
        <v>2.3000000000000003</v>
      </c>
      <c r="V22" s="16">
        <v>2.4</v>
      </c>
      <c r="W22" s="16">
        <v>2.2000000000000002</v>
      </c>
      <c r="X22" s="16">
        <v>2.1</v>
      </c>
      <c r="Y22" s="16">
        <v>2</v>
      </c>
      <c r="Z22" s="55">
        <v>1.8</v>
      </c>
      <c r="AA22" s="65">
        <v>51.79999999999999</v>
      </c>
    </row>
    <row r="23" spans="1:27" x14ac:dyDescent="0.2">
      <c r="A23" s="7"/>
      <c r="B23" s="8" t="s">
        <v>52</v>
      </c>
      <c r="C23" s="14">
        <v>31.52</v>
      </c>
      <c r="D23" s="15">
        <v>31.6</v>
      </c>
      <c r="E23" s="15">
        <v>30.48</v>
      </c>
      <c r="F23" s="15">
        <v>29.52</v>
      </c>
      <c r="G23" s="15">
        <v>29.84</v>
      </c>
      <c r="H23" s="15">
        <v>28.64</v>
      </c>
      <c r="I23" s="15">
        <v>27.68</v>
      </c>
      <c r="J23" s="15">
        <v>27.76</v>
      </c>
      <c r="K23" s="15">
        <v>29.6</v>
      </c>
      <c r="L23" s="16">
        <v>31.84</v>
      </c>
      <c r="M23" s="16">
        <v>31.2</v>
      </c>
      <c r="N23" s="16">
        <v>30.080000000000002</v>
      </c>
      <c r="O23" s="16">
        <v>30.240000000000002</v>
      </c>
      <c r="P23" s="16">
        <v>31.68</v>
      </c>
      <c r="Q23" s="16">
        <v>29.04</v>
      </c>
      <c r="R23" s="16">
        <v>26.64</v>
      </c>
      <c r="S23" s="16">
        <v>26.560000000000002</v>
      </c>
      <c r="T23" s="16">
        <v>27.28</v>
      </c>
      <c r="U23" s="16">
        <v>26.96</v>
      </c>
      <c r="V23" s="16">
        <v>25.52</v>
      </c>
      <c r="W23" s="16">
        <v>26.96</v>
      </c>
      <c r="X23" s="16">
        <v>24.72</v>
      </c>
      <c r="Y23" s="16">
        <v>25.6</v>
      </c>
      <c r="Z23" s="55">
        <v>27.12</v>
      </c>
      <c r="AA23" s="65">
        <v>688.08000000000015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272.3</v>
      </c>
      <c r="D25" s="15">
        <v>266.7</v>
      </c>
      <c r="E25" s="15">
        <v>262.5</v>
      </c>
      <c r="F25" s="15">
        <v>256.89999999999998</v>
      </c>
      <c r="G25" s="15">
        <v>257.60000000000002</v>
      </c>
      <c r="H25" s="15">
        <v>254.1</v>
      </c>
      <c r="I25" s="15">
        <v>249.9</v>
      </c>
      <c r="J25" s="15">
        <v>251.3</v>
      </c>
      <c r="K25" s="15">
        <v>253.4</v>
      </c>
      <c r="L25" s="16">
        <v>262.5</v>
      </c>
      <c r="M25" s="16">
        <v>258.3</v>
      </c>
      <c r="N25" s="16">
        <v>256.89999999999998</v>
      </c>
      <c r="O25" s="16">
        <v>272.3</v>
      </c>
      <c r="P25" s="16">
        <v>266</v>
      </c>
      <c r="Q25" s="16">
        <v>261.8</v>
      </c>
      <c r="R25" s="16">
        <v>258.3</v>
      </c>
      <c r="S25" s="16">
        <v>252.70000000000002</v>
      </c>
      <c r="T25" s="16">
        <v>255.5</v>
      </c>
      <c r="U25" s="16">
        <v>249.20000000000002</v>
      </c>
      <c r="V25" s="16">
        <v>253.4</v>
      </c>
      <c r="W25" s="16">
        <v>254.1</v>
      </c>
      <c r="X25" s="16">
        <v>240.1</v>
      </c>
      <c r="Y25" s="16">
        <v>236.6</v>
      </c>
      <c r="Z25" s="55">
        <v>244.3</v>
      </c>
      <c r="AA25" s="65">
        <v>6146.7000000000016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718.2</v>
      </c>
      <c r="D27" s="15">
        <v>910.7</v>
      </c>
      <c r="E27" s="15">
        <v>699.30000000000007</v>
      </c>
      <c r="F27" s="15">
        <v>859.6</v>
      </c>
      <c r="G27" s="15">
        <v>387.1</v>
      </c>
      <c r="H27" s="15">
        <v>740.6</v>
      </c>
      <c r="I27" s="15">
        <v>838.6</v>
      </c>
      <c r="J27" s="15">
        <v>564.20000000000005</v>
      </c>
      <c r="K27" s="15">
        <v>775.6</v>
      </c>
      <c r="L27" s="16">
        <v>801.5</v>
      </c>
      <c r="M27" s="16">
        <v>685.30000000000007</v>
      </c>
      <c r="N27" s="16">
        <v>727.30000000000007</v>
      </c>
      <c r="O27" s="16">
        <v>366.8</v>
      </c>
      <c r="P27" s="16">
        <v>910.7</v>
      </c>
      <c r="Q27" s="16">
        <v>711.9</v>
      </c>
      <c r="R27" s="16">
        <v>704.2</v>
      </c>
      <c r="S27" s="16">
        <v>729.4</v>
      </c>
      <c r="T27" s="16">
        <v>413.7</v>
      </c>
      <c r="U27" s="16">
        <v>731.5</v>
      </c>
      <c r="V27" s="16">
        <v>685.30000000000007</v>
      </c>
      <c r="W27" s="16">
        <v>326.90000000000003</v>
      </c>
      <c r="X27" s="16">
        <v>759.5</v>
      </c>
      <c r="Y27" s="16">
        <v>689.5</v>
      </c>
      <c r="Z27" s="55">
        <v>599.20000000000005</v>
      </c>
      <c r="AA27" s="65">
        <v>16336.6</v>
      </c>
    </row>
    <row r="28" spans="1:27" s="63" customFormat="1" ht="16.5" thickBot="1" x14ac:dyDescent="0.3">
      <c r="A28" s="58"/>
      <c r="B28" s="59" t="s">
        <v>2</v>
      </c>
      <c r="C28" s="60">
        <f>SUM(C8:C27)</f>
        <v>2775.3200000000006</v>
      </c>
      <c r="D28" s="60">
        <f>SUM(D8:D27)</f>
        <v>3325.4999999999991</v>
      </c>
      <c r="E28" s="60">
        <f>SUM(E8:E27)</f>
        <v>2684.88</v>
      </c>
      <c r="F28" s="60">
        <f>SUM(F8:F27)</f>
        <v>3143.42</v>
      </c>
      <c r="G28" s="60">
        <f>SUM(G8:G27)</f>
        <v>1751.7399999999998</v>
      </c>
      <c r="H28" s="60">
        <f>SUM(H8:H27)</f>
        <v>2786.84</v>
      </c>
      <c r="I28" s="60">
        <f>SUM(I8:I27)</f>
        <v>3062.88</v>
      </c>
      <c r="J28" s="60">
        <f>SUM(J8:J27)</f>
        <v>2256.2600000000002</v>
      </c>
      <c r="K28" s="60">
        <f>SUM(K8:K27)</f>
        <v>2886.7</v>
      </c>
      <c r="L28" s="60">
        <f>SUM(L8:L27)</f>
        <v>2988.84</v>
      </c>
      <c r="M28" s="60">
        <f>SUM(M8:M27)</f>
        <v>2634.6</v>
      </c>
      <c r="N28" s="60">
        <f>SUM(N8:N27)</f>
        <v>2756.48</v>
      </c>
      <c r="O28" s="60">
        <f>SUM(O8:O27)</f>
        <v>1735.24</v>
      </c>
      <c r="P28" s="60">
        <f>SUM(P8:P27)</f>
        <v>3320.579999999999</v>
      </c>
      <c r="Q28" s="60">
        <f>SUM(Q8:Q27)</f>
        <v>2722.54</v>
      </c>
      <c r="R28" s="60">
        <f>SUM(R8:R27)</f>
        <v>2689.7400000000002</v>
      </c>
      <c r="S28" s="60">
        <f>SUM(S8:S27)</f>
        <v>2750.6600000000003</v>
      </c>
      <c r="T28" s="60">
        <f>SUM(T8:T27)</f>
        <v>1830.2799999999997</v>
      </c>
      <c r="U28" s="60">
        <f>SUM(U8:U27)</f>
        <v>2748.8599999999997</v>
      </c>
      <c r="V28" s="60">
        <f>SUM(V8:V27)</f>
        <v>2622.6200000000003</v>
      </c>
      <c r="W28" s="60">
        <f>SUM(W8:W27)</f>
        <v>1569.5600000000002</v>
      </c>
      <c r="X28" s="60">
        <f>SUM(X8:X27)</f>
        <v>2807.0199999999995</v>
      </c>
      <c r="Y28" s="60">
        <f>SUM(Y8:Y27)</f>
        <v>2587.5</v>
      </c>
      <c r="Z28" s="61">
        <f>SUM(Z8:Z27)</f>
        <v>2347.3199999999997</v>
      </c>
      <c r="AA28" s="62">
        <f>SUM(AA8:AA27)</f>
        <v>62785.380000000012</v>
      </c>
    </row>
    <row r="83" spans="2:9" ht="17.25" hidden="1" customHeight="1" x14ac:dyDescent="0.2">
      <c r="B83" s="5" t="s">
        <v>31</v>
      </c>
      <c r="C83" s="4"/>
      <c r="D83" s="9">
        <v>1</v>
      </c>
      <c r="E83" s="10">
        <v>0</v>
      </c>
      <c r="F83" s="10">
        <v>0</v>
      </c>
      <c r="G83" s="10">
        <v>1</v>
      </c>
      <c r="H83" s="10">
        <v>1</v>
      </c>
      <c r="I8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Белый Ручей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Белый Ручей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57</v>
      </c>
      <c r="E6" s="57" t="s">
        <v>58</v>
      </c>
      <c r="F6" s="35" t="s">
        <v>59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2021-06-18T07:34:49Z</dcterms:modified>
</cp:coreProperties>
</file>